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5-Mayo2017\1705-Mayo2017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DEF!$A$2:$O$64</definedName>
    <definedName name="_xlnm.Print_Titles" localSheetId="0">DEF!$1:$2</definedName>
  </definedNames>
  <calcPr calcId="152511" calcMode="autoNoTable"/>
</workbook>
</file>

<file path=xl/calcChain.xml><?xml version="1.0" encoding="utf-8"?>
<calcChain xmlns="http://schemas.openxmlformats.org/spreadsheetml/2006/main">
  <c r="B64" i="1" l="1"/>
  <c r="E64" i="1" l="1"/>
  <c r="F64" i="1"/>
  <c r="N64" i="1"/>
  <c r="G64" i="1"/>
  <c r="I64" i="1"/>
  <c r="K64" i="1"/>
  <c r="D64" i="1"/>
  <c r="J64" i="1"/>
  <c r="M64" i="1"/>
  <c r="C64" i="1"/>
  <c r="H64" i="1"/>
  <c r="L64" i="1"/>
  <c r="O64" i="1"/>
</calcChain>
</file>

<file path=xl/sharedStrings.xml><?xml version="1.0" encoding="utf-8"?>
<sst xmlns="http://schemas.openxmlformats.org/spreadsheetml/2006/main" count="78" uniqueCount="78">
  <si>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</si>
  <si>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</si>
  <si>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</si>
  <si>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</si>
  <si>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</si>
  <si>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</si>
  <si>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</si>
  <si>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</si>
  <si>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</si>
  <si>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</si>
  <si>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</si>
  <si>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</si>
  <si>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</si>
  <si>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</si>
  <si>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</si>
  <si>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</si>
  <si>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</si>
  <si>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</si>
  <si>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</si>
  <si>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</si>
  <si>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</si>
  <si>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</si>
  <si>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</si>
  <si>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</si>
  <si>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</si>
  <si>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</si>
  <si>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</si>
  <si>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</si>
  <si>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</si>
  <si>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</si>
  <si>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</si>
  <si>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</si>
  <si>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</si>
  <si>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</si>
  <si>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</si>
  <si>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</si>
  <si>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</si>
  <si>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</si>
  <si>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</si>
  <si>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</si>
  <si>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</si>
  <si>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</si>
  <si>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</si>
  <si>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</si>
  <si>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</si>
  <si>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</si>
  <si>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</si>
  <si>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</si>
  <si>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</si>
  <si>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</si>
  <si>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</si>
  <si>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</si>
  <si>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</si>
  <si>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</si>
  <si>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</si>
  <si>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</si>
  <si>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</si>
  <si>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</si>
  <si>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</si>
  <si>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</si>
  <si>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</si>
  <si>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</si>
  <si>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</si>
  <si>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</si>
  <si>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</si>
  <si>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</si>
  <si>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</si>
  <si>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</si>
  <si>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</si>
  <si>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</si>
  <si>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</si>
  <si>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</si>
  <si>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</si>
  <si>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</si>
  <si>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</si>
  <si>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</si>
  <si>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t xml:space="preserve">COBAS AM    </t>
  </si>
  <si>
    <r>
      <t xml:space="preserve">MAYO-2017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</si>
</sst>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10.42578125" style="2" bestFit="1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44.45" customHeight="1" x14ac:dyDescent="0.25">
      <c r="A2" s="3" t="s">
        <v>77</v>
      </c>
      <c r="B2" s="5" t="s">
        <v>0</v>
      </c>
      <c r="C2" s="5" t="s">
        <v>1</v>
      </c>
      <c r="D2" s="4" t="s">
        <v>2</v>
      </c>
      <c r="E2" s="4" t="s">
        <v>3</v>
      </c>
      <c r="F2" s="5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5" t="s">
        <v>12</v>
      </c>
      <c r="O2" s="4" t="s">
        <v>58</v>
      </c>
    </row>
    <row r="3" spans="1:15" x14ac:dyDescent="0.25">
      <c r="A3" s="16" t="s">
        <v>15</v>
      </c>
      <c r="B3" s="7">
        <v>-114510</v>
      </c>
      <c r="C3" s="7">
        <v>-554547</v>
      </c>
      <c r="D3" s="24">
        <v>-158507</v>
      </c>
      <c r="E3" s="7">
        <v>-895777</v>
      </c>
      <c r="F3" s="7">
        <v>525305</v>
      </c>
      <c r="G3" s="7">
        <v>545186</v>
      </c>
      <c r="H3" s="7">
        <v>21180</v>
      </c>
      <c r="I3" s="6">
        <v>180272</v>
      </c>
      <c r="J3" s="21">
        <v>-378938</v>
      </c>
      <c r="K3" s="7">
        <v>2580543</v>
      </c>
      <c r="L3" s="7">
        <v>96602</v>
      </c>
      <c r="M3" s="7">
        <v>-142435</v>
      </c>
      <c r="N3" s="22">
        <v>0</v>
      </c>
      <c r="O3" s="18">
        <v>1704374</v>
      </c>
    </row>
    <row r="4" spans="1:15" x14ac:dyDescent="0.25">
      <c r="A4" s="15" t="s">
        <v>14</v>
      </c>
      <c r="B4" s="9">
        <v>0</v>
      </c>
      <c r="C4" s="9">
        <v>-63443</v>
      </c>
      <c r="D4" s="23">
        <v>37399</v>
      </c>
      <c r="E4" s="9">
        <v>-33712</v>
      </c>
      <c r="F4" s="9">
        <v>6379</v>
      </c>
      <c r="G4" s="9">
        <v>33759</v>
      </c>
      <c r="H4" s="9">
        <v>25174</v>
      </c>
      <c r="I4" s="8">
        <v>19006</v>
      </c>
      <c r="J4" s="19">
        <v>0</v>
      </c>
      <c r="K4" s="9">
        <v>1187750</v>
      </c>
      <c r="L4" s="9">
        <v>22571</v>
      </c>
      <c r="M4" s="9">
        <v>54417</v>
      </c>
      <c r="N4" s="20">
        <v>41633</v>
      </c>
      <c r="O4" s="17">
        <v>1330933</v>
      </c>
    </row>
    <row r="5" spans="1:15" x14ac:dyDescent="0.25">
      <c r="A5" s="16" t="s">
        <v>19</v>
      </c>
      <c r="B5" s="7">
        <v>0</v>
      </c>
      <c r="C5" s="7">
        <v>392476</v>
      </c>
      <c r="D5" s="24">
        <v>-191644</v>
      </c>
      <c r="E5" s="7">
        <v>-13839</v>
      </c>
      <c r="F5" s="7">
        <v>290986</v>
      </c>
      <c r="G5" s="7">
        <v>-2906</v>
      </c>
      <c r="H5" s="7">
        <v>-13350</v>
      </c>
      <c r="I5" s="6">
        <v>196433</v>
      </c>
      <c r="J5" s="21">
        <v>22227</v>
      </c>
      <c r="K5" s="7">
        <v>120191</v>
      </c>
      <c r="L5" s="7">
        <v>85567</v>
      </c>
      <c r="M5" s="7">
        <v>70188</v>
      </c>
      <c r="N5" s="22">
        <v>0</v>
      </c>
      <c r="O5" s="18">
        <v>956329</v>
      </c>
    </row>
    <row r="6" spans="1:15" x14ac:dyDescent="0.25">
      <c r="A6" s="15" t="s">
        <v>17</v>
      </c>
      <c r="B6" s="9">
        <v>-4146</v>
      </c>
      <c r="C6" s="9">
        <v>-350115</v>
      </c>
      <c r="D6" s="23">
        <v>-25982</v>
      </c>
      <c r="E6" s="9">
        <v>11989</v>
      </c>
      <c r="F6" s="9">
        <v>1004551</v>
      </c>
      <c r="G6" s="9">
        <v>196946</v>
      </c>
      <c r="H6" s="9">
        <v>55962</v>
      </c>
      <c r="I6" s="8">
        <v>33336</v>
      </c>
      <c r="J6" s="19">
        <v>-5885</v>
      </c>
      <c r="K6" s="9">
        <v>61784</v>
      </c>
      <c r="L6" s="9">
        <v>439064</v>
      </c>
      <c r="M6" s="9">
        <v>-481908</v>
      </c>
      <c r="N6" s="20">
        <v>0</v>
      </c>
      <c r="O6" s="17">
        <v>935596</v>
      </c>
    </row>
    <row r="7" spans="1:15" x14ac:dyDescent="0.25">
      <c r="A7" s="16" t="s">
        <v>60</v>
      </c>
      <c r="B7" s="7">
        <v>10102</v>
      </c>
      <c r="C7" s="7">
        <v>873006</v>
      </c>
      <c r="D7" s="24">
        <v>201087</v>
      </c>
      <c r="E7" s="7">
        <v>-22295</v>
      </c>
      <c r="F7" s="7">
        <v>-1637815</v>
      </c>
      <c r="G7" s="7">
        <v>28371</v>
      </c>
      <c r="H7" s="7">
        <v>209037</v>
      </c>
      <c r="I7" s="6">
        <v>557951</v>
      </c>
      <c r="J7" s="21">
        <v>-1168632</v>
      </c>
      <c r="K7" s="7">
        <v>1303622</v>
      </c>
      <c r="L7" s="7">
        <v>540612</v>
      </c>
      <c r="M7" s="7">
        <v>-113920</v>
      </c>
      <c r="N7" s="22">
        <v>0</v>
      </c>
      <c r="O7" s="18">
        <v>781126</v>
      </c>
    </row>
    <row r="8" spans="1:15" x14ac:dyDescent="0.25">
      <c r="A8" s="15" t="s">
        <v>76</v>
      </c>
      <c r="B8" s="9">
        <v>0</v>
      </c>
      <c r="C8" s="9">
        <v>0</v>
      </c>
      <c r="D8" s="23">
        <v>0</v>
      </c>
      <c r="E8" s="9">
        <v>0</v>
      </c>
      <c r="F8" s="9">
        <v>17985</v>
      </c>
      <c r="G8" s="9">
        <v>0</v>
      </c>
      <c r="H8" s="9">
        <v>29423</v>
      </c>
      <c r="I8" s="8">
        <v>675670</v>
      </c>
      <c r="J8" s="19">
        <v>0</v>
      </c>
      <c r="K8" s="9">
        <v>0</v>
      </c>
      <c r="L8" s="9">
        <v>0</v>
      </c>
      <c r="M8" s="9">
        <v>0</v>
      </c>
      <c r="N8" s="20">
        <v>0</v>
      </c>
      <c r="O8" s="17">
        <v>723078</v>
      </c>
    </row>
    <row r="9" spans="1:15" x14ac:dyDescent="0.25">
      <c r="A9" s="16" t="s">
        <v>22</v>
      </c>
      <c r="B9" s="7">
        <v>-2124</v>
      </c>
      <c r="C9" s="7">
        <v>-23037</v>
      </c>
      <c r="D9" s="24">
        <v>-13401</v>
      </c>
      <c r="E9" s="7">
        <v>24592</v>
      </c>
      <c r="F9" s="7">
        <v>193500</v>
      </c>
      <c r="G9" s="7">
        <v>27090</v>
      </c>
      <c r="H9" s="7">
        <v>3037</v>
      </c>
      <c r="I9" s="6">
        <v>11378</v>
      </c>
      <c r="J9" s="21">
        <v>0</v>
      </c>
      <c r="K9" s="7">
        <v>0</v>
      </c>
      <c r="L9" s="7">
        <v>618</v>
      </c>
      <c r="M9" s="7">
        <v>308803</v>
      </c>
      <c r="N9" s="22">
        <v>0</v>
      </c>
      <c r="O9" s="18">
        <v>530456</v>
      </c>
    </row>
    <row r="10" spans="1:15" x14ac:dyDescent="0.25">
      <c r="A10" s="15" t="s">
        <v>21</v>
      </c>
      <c r="B10" s="9">
        <v>-147547</v>
      </c>
      <c r="C10" s="9">
        <v>334798</v>
      </c>
      <c r="D10" s="23">
        <v>-369</v>
      </c>
      <c r="E10" s="9">
        <v>4651</v>
      </c>
      <c r="F10" s="9">
        <v>40710</v>
      </c>
      <c r="G10" s="9">
        <v>3935</v>
      </c>
      <c r="H10" s="9">
        <v>13925</v>
      </c>
      <c r="I10" s="8">
        <v>40962</v>
      </c>
      <c r="J10" s="19">
        <v>-1687</v>
      </c>
      <c r="K10" s="9">
        <v>50286</v>
      </c>
      <c r="L10" s="9">
        <v>148601</v>
      </c>
      <c r="M10" s="9">
        <v>-1688</v>
      </c>
      <c r="N10" s="20">
        <v>196</v>
      </c>
      <c r="O10" s="17">
        <v>486773</v>
      </c>
    </row>
    <row r="11" spans="1:15" x14ac:dyDescent="0.25">
      <c r="A11" s="16" t="s">
        <v>64</v>
      </c>
      <c r="B11" s="7">
        <v>0</v>
      </c>
      <c r="C11" s="7">
        <v>54455</v>
      </c>
      <c r="D11" s="24">
        <v>-495</v>
      </c>
      <c r="E11" s="7">
        <v>164007</v>
      </c>
      <c r="F11" s="7">
        <v>158149</v>
      </c>
      <c r="G11" s="7">
        <v>4942</v>
      </c>
      <c r="H11" s="7">
        <v>2992</v>
      </c>
      <c r="I11" s="6">
        <v>11871</v>
      </c>
      <c r="J11" s="21">
        <v>18761</v>
      </c>
      <c r="K11" s="7">
        <v>-21</v>
      </c>
      <c r="L11" s="7">
        <v>-5030</v>
      </c>
      <c r="M11" s="7">
        <v>-4274</v>
      </c>
      <c r="N11" s="22">
        <v>0</v>
      </c>
      <c r="O11" s="18">
        <v>405357</v>
      </c>
    </row>
    <row r="12" spans="1:15" x14ac:dyDescent="0.25">
      <c r="A12" s="15" t="s">
        <v>13</v>
      </c>
      <c r="B12" s="9">
        <v>-91941</v>
      </c>
      <c r="C12" s="9">
        <v>-295117</v>
      </c>
      <c r="D12" s="23">
        <v>-246576</v>
      </c>
      <c r="E12" s="9">
        <v>-42945</v>
      </c>
      <c r="F12" s="9">
        <v>179452</v>
      </c>
      <c r="G12" s="9">
        <v>897383</v>
      </c>
      <c r="H12" s="9">
        <v>244745</v>
      </c>
      <c r="I12" s="8">
        <v>-81021</v>
      </c>
      <c r="J12" s="19">
        <v>-26667</v>
      </c>
      <c r="K12" s="9">
        <v>182866</v>
      </c>
      <c r="L12" s="9">
        <v>-15375</v>
      </c>
      <c r="M12" s="9">
        <v>-321841</v>
      </c>
      <c r="N12" s="20">
        <v>0</v>
      </c>
      <c r="O12" s="17">
        <v>382963</v>
      </c>
    </row>
    <row r="13" spans="1:15" x14ac:dyDescent="0.25">
      <c r="A13" s="16" t="s">
        <v>72</v>
      </c>
      <c r="B13" s="7">
        <v>0</v>
      </c>
      <c r="C13" s="7">
        <v>-51451</v>
      </c>
      <c r="D13" s="24">
        <v>-9055</v>
      </c>
      <c r="E13" s="7">
        <v>116798</v>
      </c>
      <c r="F13" s="7">
        <v>16633</v>
      </c>
      <c r="G13" s="7">
        <v>-2346</v>
      </c>
      <c r="H13" s="7">
        <v>-5516</v>
      </c>
      <c r="I13" s="6">
        <v>-2431</v>
      </c>
      <c r="J13" s="21">
        <v>1534</v>
      </c>
      <c r="K13" s="7">
        <v>-3164</v>
      </c>
      <c r="L13" s="7">
        <v>-5601</v>
      </c>
      <c r="M13" s="7">
        <v>265876</v>
      </c>
      <c r="N13" s="22">
        <v>0</v>
      </c>
      <c r="O13" s="18">
        <v>321277</v>
      </c>
    </row>
    <row r="14" spans="1:15" x14ac:dyDescent="0.25">
      <c r="A14" s="15" t="s">
        <v>66</v>
      </c>
      <c r="B14" s="9">
        <v>-52356</v>
      </c>
      <c r="C14" s="9">
        <v>-2417</v>
      </c>
      <c r="D14" s="23">
        <v>-20238</v>
      </c>
      <c r="E14" s="9">
        <v>0</v>
      </c>
      <c r="F14" s="9">
        <v>-21498</v>
      </c>
      <c r="G14" s="9">
        <v>8988</v>
      </c>
      <c r="H14" s="9">
        <v>-993</v>
      </c>
      <c r="I14" s="8">
        <v>501</v>
      </c>
      <c r="J14" s="19">
        <v>0</v>
      </c>
      <c r="K14" s="9">
        <v>-9983</v>
      </c>
      <c r="L14" s="9">
        <v>53071</v>
      </c>
      <c r="M14" s="9">
        <v>339995</v>
      </c>
      <c r="N14" s="20">
        <v>0</v>
      </c>
      <c r="O14" s="17">
        <v>295070</v>
      </c>
    </row>
    <row r="15" spans="1:15" x14ac:dyDescent="0.25">
      <c r="A15" s="16" t="s">
        <v>25</v>
      </c>
      <c r="B15" s="7">
        <v>521</v>
      </c>
      <c r="C15" s="7">
        <v>140776</v>
      </c>
      <c r="D15" s="24">
        <v>6637</v>
      </c>
      <c r="E15" s="7">
        <v>0</v>
      </c>
      <c r="F15" s="7">
        <v>16588</v>
      </c>
      <c r="G15" s="7">
        <v>8650</v>
      </c>
      <c r="H15" s="7">
        <v>0</v>
      </c>
      <c r="I15" s="6">
        <v>35661</v>
      </c>
      <c r="J15" s="21">
        <v>0</v>
      </c>
      <c r="K15" s="7">
        <v>1285</v>
      </c>
      <c r="L15" s="7">
        <v>35282</v>
      </c>
      <c r="M15" s="7">
        <v>-9057</v>
      </c>
      <c r="N15" s="22">
        <v>-990</v>
      </c>
      <c r="O15" s="18">
        <v>235353</v>
      </c>
    </row>
    <row r="16" spans="1:15" x14ac:dyDescent="0.25">
      <c r="A16" s="15" t="s">
        <v>16</v>
      </c>
      <c r="B16" s="9">
        <v>-17836</v>
      </c>
      <c r="C16" s="9">
        <v>-88121</v>
      </c>
      <c r="D16" s="23">
        <v>-46131</v>
      </c>
      <c r="E16" s="9">
        <v>0</v>
      </c>
      <c r="F16" s="9">
        <v>99749</v>
      </c>
      <c r="G16" s="9">
        <v>94881</v>
      </c>
      <c r="H16" s="9">
        <v>-5565</v>
      </c>
      <c r="I16" s="8">
        <v>334417</v>
      </c>
      <c r="J16" s="19">
        <v>-321147</v>
      </c>
      <c r="K16" s="9">
        <v>155466</v>
      </c>
      <c r="L16" s="9">
        <v>17102</v>
      </c>
      <c r="M16" s="9">
        <v>-7286</v>
      </c>
      <c r="N16" s="20">
        <v>0</v>
      </c>
      <c r="O16" s="17">
        <v>215529</v>
      </c>
    </row>
    <row r="17" spans="1:15" x14ac:dyDescent="0.25">
      <c r="A17" s="16" t="s">
        <v>63</v>
      </c>
      <c r="B17" s="7">
        <v>44469</v>
      </c>
      <c r="C17" s="7">
        <v>0</v>
      </c>
      <c r="D17" s="24">
        <v>49130</v>
      </c>
      <c r="E17" s="7">
        <v>-20125</v>
      </c>
      <c r="F17" s="7">
        <v>7812</v>
      </c>
      <c r="G17" s="7">
        <v>95855</v>
      </c>
      <c r="H17" s="7">
        <v>0</v>
      </c>
      <c r="I17" s="6">
        <v>-7752</v>
      </c>
      <c r="J17" s="21">
        <v>49102</v>
      </c>
      <c r="K17" s="7">
        <v>-17101</v>
      </c>
      <c r="L17" s="7">
        <v>0</v>
      </c>
      <c r="M17" s="7">
        <v>0</v>
      </c>
      <c r="N17" s="22">
        <v>0</v>
      </c>
      <c r="O17" s="18">
        <v>201390</v>
      </c>
    </row>
    <row r="18" spans="1:15" x14ac:dyDescent="0.25">
      <c r="A18" s="15" t="s">
        <v>34</v>
      </c>
      <c r="B18" s="9">
        <v>0</v>
      </c>
      <c r="C18" s="9">
        <v>0</v>
      </c>
      <c r="D18" s="23">
        <v>19531</v>
      </c>
      <c r="E18" s="9">
        <v>0</v>
      </c>
      <c r="F18" s="9">
        <v>0</v>
      </c>
      <c r="G18" s="9">
        <v>0</v>
      </c>
      <c r="H18" s="9">
        <v>173715</v>
      </c>
      <c r="I18" s="8">
        <v>-2731</v>
      </c>
      <c r="J18" s="19">
        <v>0</v>
      </c>
      <c r="K18" s="9">
        <v>-711</v>
      </c>
      <c r="L18" s="9">
        <v>0</v>
      </c>
      <c r="M18" s="9">
        <v>0</v>
      </c>
      <c r="N18" s="20">
        <v>0</v>
      </c>
      <c r="O18" s="17">
        <v>189804</v>
      </c>
    </row>
    <row r="19" spans="1:15" x14ac:dyDescent="0.25">
      <c r="A19" s="16" t="s">
        <v>30</v>
      </c>
      <c r="B19" s="7">
        <v>0</v>
      </c>
      <c r="C19" s="7">
        <v>0</v>
      </c>
      <c r="D19" s="24">
        <v>0</v>
      </c>
      <c r="E19" s="7">
        <v>0</v>
      </c>
      <c r="F19" s="7">
        <v>1821</v>
      </c>
      <c r="G19" s="7">
        <v>14508</v>
      </c>
      <c r="H19" s="7">
        <v>2005</v>
      </c>
      <c r="I19" s="6">
        <v>165163</v>
      </c>
      <c r="J19" s="21">
        <v>6614</v>
      </c>
      <c r="K19" s="7">
        <v>1968</v>
      </c>
      <c r="L19" s="7">
        <v>-16547</v>
      </c>
      <c r="M19" s="7">
        <v>0</v>
      </c>
      <c r="N19" s="22">
        <v>0</v>
      </c>
      <c r="O19" s="18">
        <v>175532</v>
      </c>
    </row>
    <row r="20" spans="1:15" x14ac:dyDescent="0.25">
      <c r="A20" s="15" t="s">
        <v>75</v>
      </c>
      <c r="B20" s="9">
        <v>0</v>
      </c>
      <c r="C20" s="9">
        <v>0</v>
      </c>
      <c r="D20" s="23">
        <v>0</v>
      </c>
      <c r="E20" s="9">
        <v>0</v>
      </c>
      <c r="F20" s="9">
        <v>0</v>
      </c>
      <c r="G20" s="9">
        <v>0</v>
      </c>
      <c r="H20" s="9">
        <v>43583</v>
      </c>
      <c r="I20" s="8">
        <v>122655</v>
      </c>
      <c r="J20" s="19">
        <v>0</v>
      </c>
      <c r="K20" s="9">
        <v>0</v>
      </c>
      <c r="L20" s="9">
        <v>0</v>
      </c>
      <c r="M20" s="9">
        <v>0</v>
      </c>
      <c r="N20" s="20">
        <v>0</v>
      </c>
      <c r="O20" s="17">
        <v>166238</v>
      </c>
    </row>
    <row r="21" spans="1:15" x14ac:dyDescent="0.25">
      <c r="A21" s="16" t="s">
        <v>56</v>
      </c>
      <c r="B21" s="7">
        <v>-31039</v>
      </c>
      <c r="C21" s="7">
        <v>-34070</v>
      </c>
      <c r="D21" s="24">
        <v>-27914</v>
      </c>
      <c r="E21" s="7">
        <v>0</v>
      </c>
      <c r="F21" s="7">
        <v>37361</v>
      </c>
      <c r="G21" s="7">
        <v>7097</v>
      </c>
      <c r="H21" s="7">
        <v>-230</v>
      </c>
      <c r="I21" s="6">
        <v>18823</v>
      </c>
      <c r="J21" s="21">
        <v>-16212</v>
      </c>
      <c r="K21" s="7">
        <v>-1908</v>
      </c>
      <c r="L21" s="7">
        <v>220285</v>
      </c>
      <c r="M21" s="7">
        <v>-26156</v>
      </c>
      <c r="N21" s="22">
        <v>0</v>
      </c>
      <c r="O21" s="18">
        <v>146037</v>
      </c>
    </row>
    <row r="22" spans="1:15" x14ac:dyDescent="0.25">
      <c r="A22" s="15" t="s">
        <v>68</v>
      </c>
      <c r="B22" s="9">
        <v>0</v>
      </c>
      <c r="C22" s="9">
        <v>0</v>
      </c>
      <c r="D22" s="23">
        <v>0</v>
      </c>
      <c r="E22" s="9">
        <v>0</v>
      </c>
      <c r="F22" s="9">
        <v>21902</v>
      </c>
      <c r="G22" s="9">
        <v>9076</v>
      </c>
      <c r="H22" s="9">
        <v>0</v>
      </c>
      <c r="I22" s="8">
        <v>68013</v>
      </c>
      <c r="J22" s="19">
        <v>0</v>
      </c>
      <c r="K22" s="9">
        <v>22907</v>
      </c>
      <c r="L22" s="9">
        <v>1304</v>
      </c>
      <c r="M22" s="9">
        <v>0</v>
      </c>
      <c r="N22" s="20">
        <v>0</v>
      </c>
      <c r="O22" s="17">
        <v>123202</v>
      </c>
    </row>
    <row r="23" spans="1:15" x14ac:dyDescent="0.25">
      <c r="A23" s="16" t="s">
        <v>32</v>
      </c>
      <c r="B23" s="7">
        <v>0</v>
      </c>
      <c r="C23" s="7">
        <v>-34177</v>
      </c>
      <c r="D23" s="24">
        <v>38152</v>
      </c>
      <c r="E23" s="7">
        <v>0</v>
      </c>
      <c r="F23" s="7">
        <v>0</v>
      </c>
      <c r="G23" s="7">
        <v>44225</v>
      </c>
      <c r="H23" s="7">
        <v>-6410</v>
      </c>
      <c r="I23" s="6">
        <v>3389</v>
      </c>
      <c r="J23" s="21">
        <v>0</v>
      </c>
      <c r="K23" s="7">
        <v>0</v>
      </c>
      <c r="L23" s="7">
        <v>66386</v>
      </c>
      <c r="M23" s="7">
        <v>0</v>
      </c>
      <c r="N23" s="22">
        <v>0</v>
      </c>
      <c r="O23" s="18">
        <v>111565</v>
      </c>
    </row>
    <row r="24" spans="1:15" x14ac:dyDescent="0.25">
      <c r="A24" s="15" t="s">
        <v>46</v>
      </c>
      <c r="B24" s="9">
        <v>0</v>
      </c>
      <c r="C24" s="9">
        <v>88104</v>
      </c>
      <c r="D24" s="23">
        <v>0</v>
      </c>
      <c r="E24" s="9">
        <v>0</v>
      </c>
      <c r="F24" s="9">
        <v>-275</v>
      </c>
      <c r="G24" s="9">
        <v>12959</v>
      </c>
      <c r="H24" s="9">
        <v>2253</v>
      </c>
      <c r="I24" s="8">
        <v>41</v>
      </c>
      <c r="J24" s="19">
        <v>4024</v>
      </c>
      <c r="K24" s="9">
        <v>-1476</v>
      </c>
      <c r="L24" s="9">
        <v>4452</v>
      </c>
      <c r="M24" s="9">
        <v>0</v>
      </c>
      <c r="N24" s="20">
        <v>0</v>
      </c>
      <c r="O24" s="17">
        <v>110082</v>
      </c>
    </row>
    <row r="25" spans="1:15" x14ac:dyDescent="0.25">
      <c r="A25" s="16" t="s">
        <v>59</v>
      </c>
      <c r="B25" s="7">
        <v>0</v>
      </c>
      <c r="C25" s="7">
        <v>0</v>
      </c>
      <c r="D25" s="24">
        <v>0</v>
      </c>
      <c r="E25" s="7">
        <v>0</v>
      </c>
      <c r="F25" s="7">
        <v>-32392</v>
      </c>
      <c r="G25" s="7">
        <v>0</v>
      </c>
      <c r="H25" s="7">
        <v>16906</v>
      </c>
      <c r="I25" s="6">
        <v>109151</v>
      </c>
      <c r="J25" s="21">
        <v>0</v>
      </c>
      <c r="K25" s="7">
        <v>0</v>
      </c>
      <c r="L25" s="7">
        <v>0</v>
      </c>
      <c r="M25" s="7">
        <v>0</v>
      </c>
      <c r="N25" s="22">
        <v>0</v>
      </c>
      <c r="O25" s="18">
        <v>93665</v>
      </c>
    </row>
    <row r="26" spans="1:15" x14ac:dyDescent="0.25">
      <c r="A26" s="15" t="s">
        <v>38</v>
      </c>
      <c r="B26" s="9">
        <v>0</v>
      </c>
      <c r="C26" s="9">
        <v>0</v>
      </c>
      <c r="D26" s="23">
        <v>0</v>
      </c>
      <c r="E26" s="9">
        <v>0</v>
      </c>
      <c r="F26" s="9">
        <v>0</v>
      </c>
      <c r="G26" s="9">
        <v>0</v>
      </c>
      <c r="H26" s="9">
        <v>16399</v>
      </c>
      <c r="I26" s="8">
        <v>23228</v>
      </c>
      <c r="J26" s="19">
        <v>0</v>
      </c>
      <c r="K26" s="9">
        <v>53761</v>
      </c>
      <c r="L26" s="9">
        <v>0</v>
      </c>
      <c r="M26" s="9">
        <v>0</v>
      </c>
      <c r="N26" s="20">
        <v>0</v>
      </c>
      <c r="O26" s="17">
        <v>93388</v>
      </c>
    </row>
    <row r="27" spans="1:15" x14ac:dyDescent="0.25">
      <c r="A27" s="16" t="s">
        <v>61</v>
      </c>
      <c r="B27" s="7">
        <v>0</v>
      </c>
      <c r="C27" s="7">
        <v>-2783</v>
      </c>
      <c r="D27" s="24">
        <v>-1457</v>
      </c>
      <c r="E27" s="7">
        <v>0</v>
      </c>
      <c r="F27" s="7">
        <v>61104</v>
      </c>
      <c r="G27" s="7">
        <v>30323</v>
      </c>
      <c r="H27" s="7">
        <v>1058</v>
      </c>
      <c r="I27" s="6">
        <v>62</v>
      </c>
      <c r="J27" s="21">
        <v>0</v>
      </c>
      <c r="K27" s="7">
        <v>619</v>
      </c>
      <c r="L27" s="7">
        <v>0</v>
      </c>
      <c r="M27" s="7">
        <v>0</v>
      </c>
      <c r="N27" s="22">
        <v>0</v>
      </c>
      <c r="O27" s="18">
        <v>88926</v>
      </c>
    </row>
    <row r="28" spans="1:15" x14ac:dyDescent="0.25">
      <c r="A28" s="15" t="s">
        <v>73</v>
      </c>
      <c r="B28" s="9">
        <v>0</v>
      </c>
      <c r="C28" s="9">
        <v>0</v>
      </c>
      <c r="D28" s="23">
        <v>0</v>
      </c>
      <c r="E28" s="9">
        <v>0</v>
      </c>
      <c r="F28" s="9">
        <v>0</v>
      </c>
      <c r="G28" s="9">
        <v>25999</v>
      </c>
      <c r="H28" s="9">
        <v>0</v>
      </c>
      <c r="I28" s="8">
        <v>0</v>
      </c>
      <c r="J28" s="19">
        <v>0</v>
      </c>
      <c r="K28" s="9">
        <v>0</v>
      </c>
      <c r="L28" s="9">
        <v>60775</v>
      </c>
      <c r="M28" s="9">
        <v>0</v>
      </c>
      <c r="N28" s="20">
        <v>0</v>
      </c>
      <c r="O28" s="17">
        <v>86774</v>
      </c>
    </row>
    <row r="29" spans="1:15" x14ac:dyDescent="0.25">
      <c r="A29" s="16" t="s">
        <v>29</v>
      </c>
      <c r="B29" s="7">
        <v>0</v>
      </c>
      <c r="C29" s="7">
        <v>78942</v>
      </c>
      <c r="D29" s="24">
        <v>2891</v>
      </c>
      <c r="E29" s="7">
        <v>0</v>
      </c>
      <c r="F29" s="7">
        <v>1849</v>
      </c>
      <c r="G29" s="7">
        <v>2220</v>
      </c>
      <c r="H29" s="7">
        <v>-2919</v>
      </c>
      <c r="I29" s="6">
        <v>-2402</v>
      </c>
      <c r="J29" s="21">
        <v>0</v>
      </c>
      <c r="K29" s="7">
        <v>0</v>
      </c>
      <c r="L29" s="7">
        <v>-1921</v>
      </c>
      <c r="M29" s="7">
        <v>0</v>
      </c>
      <c r="N29" s="22">
        <v>0</v>
      </c>
      <c r="O29" s="18">
        <v>78660</v>
      </c>
    </row>
    <row r="30" spans="1:15" x14ac:dyDescent="0.25">
      <c r="A30" s="15" t="s">
        <v>23</v>
      </c>
      <c r="B30" s="9">
        <v>0</v>
      </c>
      <c r="C30" s="9">
        <v>0</v>
      </c>
      <c r="D30" s="23">
        <v>-16436</v>
      </c>
      <c r="E30" s="9">
        <v>0</v>
      </c>
      <c r="F30" s="9">
        <v>0</v>
      </c>
      <c r="G30" s="9">
        <v>8250</v>
      </c>
      <c r="H30" s="9">
        <v>-4750</v>
      </c>
      <c r="I30" s="8">
        <v>91249</v>
      </c>
      <c r="J30" s="19">
        <v>0</v>
      </c>
      <c r="K30" s="9">
        <v>0</v>
      </c>
      <c r="L30" s="9">
        <v>0</v>
      </c>
      <c r="M30" s="9">
        <v>0</v>
      </c>
      <c r="N30" s="20">
        <v>-2860</v>
      </c>
      <c r="O30" s="17">
        <v>75453</v>
      </c>
    </row>
    <row r="31" spans="1:15" x14ac:dyDescent="0.25">
      <c r="A31" s="16" t="s">
        <v>35</v>
      </c>
      <c r="B31" s="7">
        <v>-13424</v>
      </c>
      <c r="C31" s="7">
        <v>-1061</v>
      </c>
      <c r="D31" s="24">
        <v>80</v>
      </c>
      <c r="E31" s="7">
        <v>60261</v>
      </c>
      <c r="F31" s="7">
        <v>-23200</v>
      </c>
      <c r="G31" s="7">
        <v>61099</v>
      </c>
      <c r="H31" s="7">
        <v>-4062</v>
      </c>
      <c r="I31" s="6">
        <v>-676</v>
      </c>
      <c r="J31" s="21">
        <v>0</v>
      </c>
      <c r="K31" s="7">
        <v>-159</v>
      </c>
      <c r="L31" s="7">
        <v>0</v>
      </c>
      <c r="M31" s="7">
        <v>-4300</v>
      </c>
      <c r="N31" s="22">
        <v>0</v>
      </c>
      <c r="O31" s="18">
        <v>74558</v>
      </c>
    </row>
    <row r="32" spans="1:15" x14ac:dyDescent="0.25">
      <c r="A32" s="15" t="s">
        <v>18</v>
      </c>
      <c r="B32" s="9">
        <v>-286573</v>
      </c>
      <c r="C32" s="9">
        <v>-518565</v>
      </c>
      <c r="D32" s="23">
        <v>-176174</v>
      </c>
      <c r="E32" s="9">
        <v>0</v>
      </c>
      <c r="F32" s="9">
        <v>422106</v>
      </c>
      <c r="G32" s="9">
        <v>355594</v>
      </c>
      <c r="H32" s="9">
        <v>2217</v>
      </c>
      <c r="I32" s="8">
        <v>186039</v>
      </c>
      <c r="J32" s="19">
        <v>-2066</v>
      </c>
      <c r="K32" s="9">
        <v>6419</v>
      </c>
      <c r="L32" s="9">
        <v>-2726</v>
      </c>
      <c r="M32" s="9">
        <v>73924</v>
      </c>
      <c r="N32" s="20">
        <v>0</v>
      </c>
      <c r="O32" s="17">
        <v>60195</v>
      </c>
    </row>
    <row r="33" spans="1:15" x14ac:dyDescent="0.25">
      <c r="A33" s="16" t="s">
        <v>33</v>
      </c>
      <c r="B33" s="7">
        <v>0</v>
      </c>
      <c r="C33" s="7">
        <v>18608</v>
      </c>
      <c r="D33" s="24">
        <v>0</v>
      </c>
      <c r="E33" s="7">
        <v>0</v>
      </c>
      <c r="F33" s="7">
        <v>4001</v>
      </c>
      <c r="G33" s="7">
        <v>6275</v>
      </c>
      <c r="H33" s="7">
        <v>-569</v>
      </c>
      <c r="I33" s="6">
        <v>3392</v>
      </c>
      <c r="J33" s="21">
        <v>0</v>
      </c>
      <c r="K33" s="7">
        <v>6974</v>
      </c>
      <c r="L33" s="7">
        <v>7745</v>
      </c>
      <c r="M33" s="7">
        <v>0</v>
      </c>
      <c r="N33" s="22">
        <v>0</v>
      </c>
      <c r="O33" s="18">
        <v>46426</v>
      </c>
    </row>
    <row r="34" spans="1:15" x14ac:dyDescent="0.25">
      <c r="A34" s="15" t="s">
        <v>36</v>
      </c>
      <c r="B34" s="9">
        <v>3535</v>
      </c>
      <c r="C34" s="9">
        <v>0</v>
      </c>
      <c r="D34" s="23">
        <v>0</v>
      </c>
      <c r="E34" s="9">
        <v>0</v>
      </c>
      <c r="F34" s="9">
        <v>-321</v>
      </c>
      <c r="G34" s="9">
        <v>15990</v>
      </c>
      <c r="H34" s="9">
        <v>0</v>
      </c>
      <c r="I34" s="8">
        <v>5360</v>
      </c>
      <c r="J34" s="19">
        <v>0</v>
      </c>
      <c r="K34" s="9">
        <v>10479</v>
      </c>
      <c r="L34" s="9">
        <v>10860</v>
      </c>
      <c r="M34" s="9">
        <v>0</v>
      </c>
      <c r="N34" s="20">
        <v>0</v>
      </c>
      <c r="O34" s="17">
        <v>45903</v>
      </c>
    </row>
    <row r="35" spans="1:15" x14ac:dyDescent="0.25">
      <c r="A35" s="16" t="s">
        <v>52</v>
      </c>
      <c r="B35" s="7">
        <v>0</v>
      </c>
      <c r="C35" s="7">
        <v>-2271</v>
      </c>
      <c r="D35" s="24">
        <v>353</v>
      </c>
      <c r="E35" s="7">
        <v>0</v>
      </c>
      <c r="F35" s="7">
        <v>49386</v>
      </c>
      <c r="G35" s="7">
        <v>1958</v>
      </c>
      <c r="H35" s="7">
        <v>-2708</v>
      </c>
      <c r="I35" s="6">
        <v>-1622</v>
      </c>
      <c r="J35" s="21">
        <v>-1999</v>
      </c>
      <c r="K35" s="7">
        <v>-2014</v>
      </c>
      <c r="L35" s="7">
        <v>2364</v>
      </c>
      <c r="M35" s="7">
        <v>0</v>
      </c>
      <c r="N35" s="22">
        <v>0</v>
      </c>
      <c r="O35" s="18">
        <v>43447</v>
      </c>
    </row>
    <row r="36" spans="1:15" x14ac:dyDescent="0.25">
      <c r="A36" s="15" t="s">
        <v>67</v>
      </c>
      <c r="B36" s="9">
        <v>0</v>
      </c>
      <c r="C36" s="9">
        <v>0</v>
      </c>
      <c r="D36" s="23">
        <v>0</v>
      </c>
      <c r="E36" s="9">
        <v>0</v>
      </c>
      <c r="F36" s="9">
        <v>0</v>
      </c>
      <c r="G36" s="9">
        <v>0</v>
      </c>
      <c r="H36" s="9">
        <v>0</v>
      </c>
      <c r="I36" s="8">
        <v>0</v>
      </c>
      <c r="J36" s="19">
        <v>0</v>
      </c>
      <c r="K36" s="9">
        <v>0</v>
      </c>
      <c r="L36" s="9">
        <v>0</v>
      </c>
      <c r="M36" s="9">
        <v>0</v>
      </c>
      <c r="N36" s="20">
        <v>33321</v>
      </c>
      <c r="O36" s="17">
        <v>33321</v>
      </c>
    </row>
    <row r="37" spans="1:15" x14ac:dyDescent="0.25">
      <c r="A37" s="16" t="s">
        <v>31</v>
      </c>
      <c r="B37" s="7">
        <v>0</v>
      </c>
      <c r="C37" s="7">
        <v>-3378</v>
      </c>
      <c r="D37" s="24">
        <v>-7125</v>
      </c>
      <c r="E37" s="7">
        <v>21371</v>
      </c>
      <c r="F37" s="7">
        <v>5407</v>
      </c>
      <c r="G37" s="7">
        <v>8977</v>
      </c>
      <c r="H37" s="7">
        <v>-11</v>
      </c>
      <c r="I37" s="6">
        <v>13173</v>
      </c>
      <c r="J37" s="21">
        <v>-2576</v>
      </c>
      <c r="K37" s="7">
        <v>4290</v>
      </c>
      <c r="L37" s="7">
        <v>0</v>
      </c>
      <c r="M37" s="7">
        <v>-10521</v>
      </c>
      <c r="N37" s="22">
        <v>0</v>
      </c>
      <c r="O37" s="18">
        <v>29607</v>
      </c>
    </row>
    <row r="38" spans="1:15" x14ac:dyDescent="0.25">
      <c r="A38" s="15" t="s">
        <v>27</v>
      </c>
      <c r="B38" s="9">
        <v>0</v>
      </c>
      <c r="C38" s="9">
        <v>-578</v>
      </c>
      <c r="D38" s="23">
        <v>-2022</v>
      </c>
      <c r="E38" s="9">
        <v>-4627</v>
      </c>
      <c r="F38" s="9">
        <v>0</v>
      </c>
      <c r="G38" s="9">
        <v>0</v>
      </c>
      <c r="H38" s="9">
        <v>0</v>
      </c>
      <c r="I38" s="8">
        <v>0</v>
      </c>
      <c r="J38" s="19">
        <v>-1840</v>
      </c>
      <c r="K38" s="9">
        <v>194</v>
      </c>
      <c r="L38" s="9">
        <v>37031</v>
      </c>
      <c r="M38" s="9">
        <v>0</v>
      </c>
      <c r="N38" s="20">
        <v>0</v>
      </c>
      <c r="O38" s="17">
        <v>28158</v>
      </c>
    </row>
    <row r="39" spans="1:15" x14ac:dyDescent="0.25">
      <c r="A39" s="16" t="s">
        <v>45</v>
      </c>
      <c r="B39" s="7">
        <v>0</v>
      </c>
      <c r="C39" s="7">
        <v>5704</v>
      </c>
      <c r="D39" s="24">
        <v>0</v>
      </c>
      <c r="E39" s="7">
        <v>0</v>
      </c>
      <c r="F39" s="7">
        <v>0</v>
      </c>
      <c r="G39" s="7">
        <v>0</v>
      </c>
      <c r="H39" s="7">
        <v>0</v>
      </c>
      <c r="I39" s="6">
        <v>-571</v>
      </c>
      <c r="J39" s="21">
        <v>0</v>
      </c>
      <c r="K39" s="7">
        <v>0</v>
      </c>
      <c r="L39" s="7">
        <v>22198</v>
      </c>
      <c r="M39" s="7">
        <v>0</v>
      </c>
      <c r="N39" s="22">
        <v>0</v>
      </c>
      <c r="O39" s="18">
        <v>27331</v>
      </c>
    </row>
    <row r="40" spans="1:15" x14ac:dyDescent="0.25">
      <c r="A40" s="15" t="s">
        <v>41</v>
      </c>
      <c r="B40" s="9">
        <v>0</v>
      </c>
      <c r="C40" s="9">
        <v>0</v>
      </c>
      <c r="D40" s="23">
        <v>-62</v>
      </c>
      <c r="E40" s="9">
        <v>0</v>
      </c>
      <c r="F40" s="9">
        <v>0</v>
      </c>
      <c r="G40" s="9">
        <v>-775</v>
      </c>
      <c r="H40" s="9">
        <v>0</v>
      </c>
      <c r="I40" s="8">
        <v>1067</v>
      </c>
      <c r="J40" s="19">
        <v>0</v>
      </c>
      <c r="K40" s="9">
        <v>35814</v>
      </c>
      <c r="L40" s="9">
        <v>-6195</v>
      </c>
      <c r="M40" s="9">
        <v>0</v>
      </c>
      <c r="N40" s="20">
        <v>-3420</v>
      </c>
      <c r="O40" s="17">
        <v>26429</v>
      </c>
    </row>
    <row r="41" spans="1:15" x14ac:dyDescent="0.25">
      <c r="A41" s="16" t="s">
        <v>42</v>
      </c>
      <c r="B41" s="7">
        <v>0</v>
      </c>
      <c r="C41" s="7">
        <v>-45</v>
      </c>
      <c r="D41" s="24">
        <v>0</v>
      </c>
      <c r="E41" s="7">
        <v>0</v>
      </c>
      <c r="F41" s="7">
        <v>12682</v>
      </c>
      <c r="G41" s="7">
        <v>6220</v>
      </c>
      <c r="H41" s="7">
        <v>0</v>
      </c>
      <c r="I41" s="6">
        <v>3319</v>
      </c>
      <c r="J41" s="21">
        <v>0</v>
      </c>
      <c r="K41" s="7">
        <v>0</v>
      </c>
      <c r="L41" s="7">
        <v>0</v>
      </c>
      <c r="M41" s="7">
        <v>0</v>
      </c>
      <c r="N41" s="22">
        <v>0</v>
      </c>
      <c r="O41" s="18">
        <v>22176</v>
      </c>
    </row>
    <row r="42" spans="1:15" x14ac:dyDescent="0.25">
      <c r="A42" s="15" t="s">
        <v>71</v>
      </c>
      <c r="B42" s="9">
        <v>0</v>
      </c>
      <c r="C42" s="9">
        <v>23471</v>
      </c>
      <c r="D42" s="23">
        <v>1381</v>
      </c>
      <c r="E42" s="9">
        <v>0</v>
      </c>
      <c r="F42" s="9">
        <v>0</v>
      </c>
      <c r="G42" s="9">
        <v>2800</v>
      </c>
      <c r="H42" s="9">
        <v>502</v>
      </c>
      <c r="I42" s="8">
        <v>-4838</v>
      </c>
      <c r="J42" s="19">
        <v>0</v>
      </c>
      <c r="K42" s="9">
        <v>-1157</v>
      </c>
      <c r="L42" s="9">
        <v>0</v>
      </c>
      <c r="M42" s="9">
        <v>0</v>
      </c>
      <c r="N42" s="20">
        <v>0</v>
      </c>
      <c r="O42" s="17">
        <v>22159</v>
      </c>
    </row>
    <row r="43" spans="1:15" x14ac:dyDescent="0.25">
      <c r="A43" s="16" t="s">
        <v>47</v>
      </c>
      <c r="B43" s="7">
        <v>-3359</v>
      </c>
      <c r="C43" s="7">
        <v>0</v>
      </c>
      <c r="D43" s="24">
        <v>-1453</v>
      </c>
      <c r="E43" s="7">
        <v>0</v>
      </c>
      <c r="F43" s="7">
        <v>24648</v>
      </c>
      <c r="G43" s="7">
        <v>0</v>
      </c>
      <c r="H43" s="7">
        <v>-4643</v>
      </c>
      <c r="I43" s="6">
        <v>-1053</v>
      </c>
      <c r="J43" s="21">
        <v>0</v>
      </c>
      <c r="K43" s="7">
        <v>4455</v>
      </c>
      <c r="L43" s="7">
        <v>1725</v>
      </c>
      <c r="M43" s="7">
        <v>0</v>
      </c>
      <c r="N43" s="22">
        <v>0</v>
      </c>
      <c r="O43" s="18">
        <v>20320</v>
      </c>
    </row>
    <row r="44" spans="1:15" x14ac:dyDescent="0.25">
      <c r="A44" s="15" t="s">
        <v>51</v>
      </c>
      <c r="B44" s="9">
        <v>0</v>
      </c>
      <c r="C44" s="9">
        <v>0</v>
      </c>
      <c r="D44" s="23">
        <v>-84</v>
      </c>
      <c r="E44" s="9">
        <v>0</v>
      </c>
      <c r="F44" s="9">
        <v>12522</v>
      </c>
      <c r="G44" s="9">
        <v>-7</v>
      </c>
      <c r="H44" s="9">
        <v>0</v>
      </c>
      <c r="I44" s="8">
        <v>1504</v>
      </c>
      <c r="J44" s="19">
        <v>0</v>
      </c>
      <c r="K44" s="9">
        <v>1069</v>
      </c>
      <c r="L44" s="9">
        <v>4089</v>
      </c>
      <c r="M44" s="9">
        <v>0</v>
      </c>
      <c r="N44" s="20">
        <v>0</v>
      </c>
      <c r="O44" s="17">
        <v>19093</v>
      </c>
    </row>
    <row r="45" spans="1:15" x14ac:dyDescent="0.25">
      <c r="A45" s="16" t="s">
        <v>37</v>
      </c>
      <c r="B45" s="7">
        <v>0</v>
      </c>
      <c r="C45" s="7">
        <v>-1625</v>
      </c>
      <c r="D45" s="24">
        <v>0</v>
      </c>
      <c r="E45" s="7">
        <v>-9248</v>
      </c>
      <c r="F45" s="7">
        <v>12728</v>
      </c>
      <c r="G45" s="7">
        <v>13387</v>
      </c>
      <c r="H45" s="7">
        <v>-6</v>
      </c>
      <c r="I45" s="6">
        <v>12292</v>
      </c>
      <c r="J45" s="21">
        <v>0</v>
      </c>
      <c r="K45" s="7">
        <v>0</v>
      </c>
      <c r="L45" s="7">
        <v>20531</v>
      </c>
      <c r="M45" s="7">
        <v>-36262</v>
      </c>
      <c r="N45" s="22">
        <v>0</v>
      </c>
      <c r="O45" s="18">
        <v>11797</v>
      </c>
    </row>
    <row r="46" spans="1:15" x14ac:dyDescent="0.25">
      <c r="A46" s="15" t="s">
        <v>26</v>
      </c>
      <c r="B46" s="9">
        <v>0</v>
      </c>
      <c r="C46" s="9">
        <v>-1870</v>
      </c>
      <c r="D46" s="23">
        <v>-2603</v>
      </c>
      <c r="E46" s="9">
        <v>-35</v>
      </c>
      <c r="F46" s="9">
        <v>5879</v>
      </c>
      <c r="G46" s="9">
        <v>0</v>
      </c>
      <c r="H46" s="9">
        <v>-579</v>
      </c>
      <c r="I46" s="8">
        <v>0</v>
      </c>
      <c r="J46" s="19">
        <v>0</v>
      </c>
      <c r="K46" s="9">
        <v>1358</v>
      </c>
      <c r="L46" s="9">
        <v>3261</v>
      </c>
      <c r="M46" s="9">
        <v>0</v>
      </c>
      <c r="N46" s="20">
        <v>0</v>
      </c>
      <c r="O46" s="17">
        <v>5411</v>
      </c>
    </row>
    <row r="47" spans="1:15" x14ac:dyDescent="0.25">
      <c r="A47" s="16" t="s">
        <v>44</v>
      </c>
      <c r="B47" s="7">
        <v>0</v>
      </c>
      <c r="C47" s="7">
        <v>-10398</v>
      </c>
      <c r="D47" s="24">
        <v>0</v>
      </c>
      <c r="E47" s="7">
        <v>0</v>
      </c>
      <c r="F47" s="7">
        <v>-4030</v>
      </c>
      <c r="G47" s="7">
        <v>1573</v>
      </c>
      <c r="H47" s="7">
        <v>-1152</v>
      </c>
      <c r="I47" s="6">
        <v>20635</v>
      </c>
      <c r="J47" s="21">
        <v>0</v>
      </c>
      <c r="K47" s="7">
        <v>2886</v>
      </c>
      <c r="L47" s="7">
        <v>-4475</v>
      </c>
      <c r="M47" s="7">
        <v>0</v>
      </c>
      <c r="N47" s="22">
        <v>0</v>
      </c>
      <c r="O47" s="18">
        <v>5039</v>
      </c>
    </row>
    <row r="48" spans="1:15" x14ac:dyDescent="0.25">
      <c r="A48" s="15" t="s">
        <v>39</v>
      </c>
      <c r="B48" s="9">
        <v>0</v>
      </c>
      <c r="C48" s="9">
        <v>0</v>
      </c>
      <c r="D48" s="23">
        <v>-232</v>
      </c>
      <c r="E48" s="9">
        <v>0</v>
      </c>
      <c r="F48" s="9">
        <v>3300</v>
      </c>
      <c r="G48" s="9">
        <v>6600</v>
      </c>
      <c r="H48" s="9">
        <v>-1455</v>
      </c>
      <c r="I48" s="8">
        <v>300</v>
      </c>
      <c r="J48" s="19">
        <v>0</v>
      </c>
      <c r="K48" s="9">
        <v>-3596</v>
      </c>
      <c r="L48" s="9">
        <v>0</v>
      </c>
      <c r="M48" s="9">
        <v>0</v>
      </c>
      <c r="N48" s="20">
        <v>0</v>
      </c>
      <c r="O48" s="17">
        <v>4917</v>
      </c>
    </row>
    <row r="49" spans="1:15" x14ac:dyDescent="0.25">
      <c r="A49" s="16" t="s">
        <v>48</v>
      </c>
      <c r="B49" s="7">
        <v>0</v>
      </c>
      <c r="C49" s="7">
        <v>-821</v>
      </c>
      <c r="D49" s="24">
        <v>0</v>
      </c>
      <c r="E49" s="7">
        <v>0</v>
      </c>
      <c r="F49" s="7">
        <v>0</v>
      </c>
      <c r="G49" s="7">
        <v>3277</v>
      </c>
      <c r="H49" s="7">
        <v>0</v>
      </c>
      <c r="I49" s="6">
        <v>179</v>
      </c>
      <c r="J49" s="21">
        <v>0</v>
      </c>
      <c r="K49" s="7">
        <v>0</v>
      </c>
      <c r="L49" s="7">
        <v>0</v>
      </c>
      <c r="M49" s="7">
        <v>0</v>
      </c>
      <c r="N49" s="22">
        <v>0</v>
      </c>
      <c r="O49" s="18">
        <v>2635</v>
      </c>
    </row>
    <row r="50" spans="1:15" x14ac:dyDescent="0.25">
      <c r="A50" s="15" t="s">
        <v>65</v>
      </c>
      <c r="B50" s="9">
        <v>0</v>
      </c>
      <c r="C50" s="9">
        <v>0</v>
      </c>
      <c r="D50" s="23">
        <v>0</v>
      </c>
      <c r="E50" s="9">
        <v>0</v>
      </c>
      <c r="F50" s="9">
        <v>304</v>
      </c>
      <c r="G50" s="9">
        <v>437</v>
      </c>
      <c r="H50" s="9">
        <v>0</v>
      </c>
      <c r="I50" s="8">
        <v>210</v>
      </c>
      <c r="J50" s="19">
        <v>0</v>
      </c>
      <c r="K50" s="9">
        <v>1073</v>
      </c>
      <c r="L50" s="9">
        <v>0</v>
      </c>
      <c r="M50" s="9">
        <v>0</v>
      </c>
      <c r="N50" s="20">
        <v>0</v>
      </c>
      <c r="O50" s="17">
        <v>2024</v>
      </c>
    </row>
    <row r="51" spans="1:15" x14ac:dyDescent="0.25">
      <c r="A51" s="16" t="s">
        <v>43</v>
      </c>
      <c r="B51" s="7">
        <v>0</v>
      </c>
      <c r="C51" s="7">
        <v>0</v>
      </c>
      <c r="D51" s="24">
        <v>0</v>
      </c>
      <c r="E51" s="7">
        <v>0</v>
      </c>
      <c r="F51" s="7">
        <v>1116</v>
      </c>
      <c r="G51" s="7">
        <v>-208</v>
      </c>
      <c r="H51" s="7">
        <v>0</v>
      </c>
      <c r="I51" s="6">
        <v>0</v>
      </c>
      <c r="J51" s="21">
        <v>0</v>
      </c>
      <c r="K51" s="7">
        <v>139</v>
      </c>
      <c r="L51" s="7">
        <v>0</v>
      </c>
      <c r="M51" s="7">
        <v>0</v>
      </c>
      <c r="N51" s="22">
        <v>0</v>
      </c>
      <c r="O51" s="18">
        <v>1047</v>
      </c>
    </row>
    <row r="52" spans="1:15" x14ac:dyDescent="0.25">
      <c r="A52" s="15" t="s">
        <v>70</v>
      </c>
      <c r="B52" s="9">
        <v>0</v>
      </c>
      <c r="C52" s="9">
        <v>-89</v>
      </c>
      <c r="D52" s="23">
        <v>-200</v>
      </c>
      <c r="E52" s="9">
        <v>0</v>
      </c>
      <c r="F52" s="9">
        <v>574</v>
      </c>
      <c r="G52" s="9">
        <v>858</v>
      </c>
      <c r="H52" s="9">
        <v>-2906</v>
      </c>
      <c r="I52" s="8">
        <v>-388</v>
      </c>
      <c r="J52" s="19">
        <v>0</v>
      </c>
      <c r="K52" s="9">
        <v>0</v>
      </c>
      <c r="L52" s="9">
        <v>0</v>
      </c>
      <c r="M52" s="9">
        <v>0</v>
      </c>
      <c r="N52" s="20">
        <v>0</v>
      </c>
      <c r="O52" s="17">
        <v>-2151</v>
      </c>
    </row>
    <row r="53" spans="1:15" x14ac:dyDescent="0.25">
      <c r="A53" s="16" t="s">
        <v>50</v>
      </c>
      <c r="B53" s="7">
        <v>0</v>
      </c>
      <c r="C53" s="7">
        <v>-3251</v>
      </c>
      <c r="D53" s="24">
        <v>0</v>
      </c>
      <c r="E53" s="7">
        <v>0</v>
      </c>
      <c r="F53" s="7">
        <v>0</v>
      </c>
      <c r="G53" s="7">
        <v>0</v>
      </c>
      <c r="H53" s="7">
        <v>0</v>
      </c>
      <c r="I53" s="6">
        <v>0</v>
      </c>
      <c r="J53" s="21">
        <v>0</v>
      </c>
      <c r="K53" s="7">
        <v>58</v>
      </c>
      <c r="L53" s="7">
        <v>0</v>
      </c>
      <c r="M53" s="7">
        <v>0</v>
      </c>
      <c r="N53" s="22">
        <v>0</v>
      </c>
      <c r="O53" s="18">
        <v>-3193</v>
      </c>
    </row>
    <row r="54" spans="1:15" x14ac:dyDescent="0.25">
      <c r="A54" s="15" t="s">
        <v>28</v>
      </c>
      <c r="B54" s="9">
        <v>0</v>
      </c>
      <c r="C54" s="9">
        <v>-74287</v>
      </c>
      <c r="D54" s="23">
        <v>0</v>
      </c>
      <c r="E54" s="9">
        <v>16122</v>
      </c>
      <c r="F54" s="9">
        <v>30718</v>
      </c>
      <c r="G54" s="9">
        <v>428</v>
      </c>
      <c r="H54" s="9">
        <v>-1710</v>
      </c>
      <c r="I54" s="8">
        <v>6184</v>
      </c>
      <c r="J54" s="19">
        <v>0</v>
      </c>
      <c r="K54" s="9">
        <v>9750</v>
      </c>
      <c r="L54" s="9">
        <v>-464</v>
      </c>
      <c r="M54" s="9">
        <v>0</v>
      </c>
      <c r="N54" s="20">
        <v>0</v>
      </c>
      <c r="O54" s="17">
        <v>-13259</v>
      </c>
    </row>
    <row r="55" spans="1:15" x14ac:dyDescent="0.25">
      <c r="A55" s="16" t="s">
        <v>49</v>
      </c>
      <c r="B55" s="7">
        <v>-586</v>
      </c>
      <c r="C55" s="7">
        <v>0</v>
      </c>
      <c r="D55" s="24">
        <v>0</v>
      </c>
      <c r="E55" s="7">
        <v>0</v>
      </c>
      <c r="F55" s="7">
        <v>37</v>
      </c>
      <c r="G55" s="7">
        <v>0</v>
      </c>
      <c r="H55" s="7">
        <v>168</v>
      </c>
      <c r="I55" s="6">
        <v>0</v>
      </c>
      <c r="J55" s="21">
        <v>0</v>
      </c>
      <c r="K55" s="7">
        <v>0</v>
      </c>
      <c r="L55" s="7">
        <v>-13033</v>
      </c>
      <c r="M55" s="7">
        <v>0</v>
      </c>
      <c r="N55" s="22">
        <v>0</v>
      </c>
      <c r="O55" s="18">
        <v>-13414</v>
      </c>
    </row>
    <row r="56" spans="1:15" x14ac:dyDescent="0.25">
      <c r="A56" s="15" t="s">
        <v>40</v>
      </c>
      <c r="B56" s="9">
        <v>-18758</v>
      </c>
      <c r="C56" s="9">
        <v>0</v>
      </c>
      <c r="D56" s="23">
        <v>0</v>
      </c>
      <c r="E56" s="9">
        <v>2931</v>
      </c>
      <c r="F56" s="9">
        <v>-2210</v>
      </c>
      <c r="G56" s="9">
        <v>2467</v>
      </c>
      <c r="H56" s="9">
        <v>0</v>
      </c>
      <c r="I56" s="8">
        <v>818</v>
      </c>
      <c r="J56" s="19">
        <v>0</v>
      </c>
      <c r="K56" s="9">
        <v>-3861</v>
      </c>
      <c r="L56" s="9">
        <v>-2060</v>
      </c>
      <c r="M56" s="9">
        <v>0</v>
      </c>
      <c r="N56" s="20">
        <v>0</v>
      </c>
      <c r="O56" s="17">
        <v>-20673</v>
      </c>
    </row>
    <row r="57" spans="1:15" x14ac:dyDescent="0.25">
      <c r="A57" s="16" t="s">
        <v>62</v>
      </c>
      <c r="B57" s="7">
        <v>0</v>
      </c>
      <c r="C57" s="7">
        <v>-22692</v>
      </c>
      <c r="D57" s="24">
        <v>-1316</v>
      </c>
      <c r="E57" s="7">
        <v>0</v>
      </c>
      <c r="F57" s="7">
        <v>-1017</v>
      </c>
      <c r="G57" s="7">
        <v>1274</v>
      </c>
      <c r="H57" s="7">
        <v>-4560</v>
      </c>
      <c r="I57" s="6">
        <v>-4201</v>
      </c>
      <c r="J57" s="21">
        <v>-2517</v>
      </c>
      <c r="K57" s="7">
        <v>10857</v>
      </c>
      <c r="L57" s="7">
        <v>0</v>
      </c>
      <c r="M57" s="7">
        <v>-1764</v>
      </c>
      <c r="N57" s="22">
        <v>0</v>
      </c>
      <c r="O57" s="18">
        <v>-25936</v>
      </c>
    </row>
    <row r="58" spans="1:15" x14ac:dyDescent="0.25">
      <c r="A58" s="15" t="s">
        <v>54</v>
      </c>
      <c r="B58" s="9">
        <v>-365</v>
      </c>
      <c r="C58" s="9">
        <v>-41051</v>
      </c>
      <c r="D58" s="23">
        <v>-1173</v>
      </c>
      <c r="E58" s="9">
        <v>-742</v>
      </c>
      <c r="F58" s="9">
        <v>13233</v>
      </c>
      <c r="G58" s="9">
        <v>-6096</v>
      </c>
      <c r="H58" s="9">
        <v>-1155</v>
      </c>
      <c r="I58" s="8">
        <v>13462</v>
      </c>
      <c r="J58" s="19">
        <v>0</v>
      </c>
      <c r="K58" s="9">
        <v>-2360</v>
      </c>
      <c r="L58" s="9">
        <v>-3499</v>
      </c>
      <c r="M58" s="9">
        <v>0</v>
      </c>
      <c r="N58" s="20">
        <v>0</v>
      </c>
      <c r="O58" s="17">
        <v>-29746</v>
      </c>
    </row>
    <row r="59" spans="1:15" x14ac:dyDescent="0.25">
      <c r="A59" s="16" t="s">
        <v>53</v>
      </c>
      <c r="B59" s="7">
        <v>0</v>
      </c>
      <c r="C59" s="7">
        <v>65</v>
      </c>
      <c r="D59" s="24">
        <v>0</v>
      </c>
      <c r="E59" s="7">
        <v>0</v>
      </c>
      <c r="F59" s="7">
        <v>44</v>
      </c>
      <c r="G59" s="7">
        <v>-79</v>
      </c>
      <c r="H59" s="7">
        <v>11</v>
      </c>
      <c r="I59" s="6">
        <v>0</v>
      </c>
      <c r="J59" s="21">
        <v>-39872</v>
      </c>
      <c r="K59" s="7">
        <v>-18</v>
      </c>
      <c r="L59" s="7">
        <v>-43</v>
      </c>
      <c r="M59" s="7">
        <v>0</v>
      </c>
      <c r="N59" s="22">
        <v>0</v>
      </c>
      <c r="O59" s="18">
        <v>-39892</v>
      </c>
    </row>
    <row r="60" spans="1:15" x14ac:dyDescent="0.25">
      <c r="A60" s="15" t="s">
        <v>55</v>
      </c>
      <c r="B60" s="9">
        <v>0</v>
      </c>
      <c r="C60" s="9">
        <v>0</v>
      </c>
      <c r="D60" s="23">
        <v>0</v>
      </c>
      <c r="E60" s="9">
        <v>0</v>
      </c>
      <c r="F60" s="9">
        <v>-3079</v>
      </c>
      <c r="G60" s="9">
        <v>0</v>
      </c>
      <c r="H60" s="9">
        <v>0</v>
      </c>
      <c r="I60" s="8">
        <v>-58743</v>
      </c>
      <c r="J60" s="19">
        <v>0</v>
      </c>
      <c r="K60" s="9">
        <v>0</v>
      </c>
      <c r="L60" s="9">
        <v>0</v>
      </c>
      <c r="M60" s="9">
        <v>0</v>
      </c>
      <c r="N60" s="20">
        <v>0</v>
      </c>
      <c r="O60" s="17">
        <v>-61822</v>
      </c>
    </row>
    <row r="61" spans="1:15" x14ac:dyDescent="0.25">
      <c r="A61" s="16" t="s">
        <v>20</v>
      </c>
      <c r="B61" s="7">
        <v>-18832</v>
      </c>
      <c r="C61" s="7">
        <v>-297987</v>
      </c>
      <c r="D61" s="24">
        <v>-13346</v>
      </c>
      <c r="E61" s="7">
        <v>51267</v>
      </c>
      <c r="F61" s="7">
        <v>10311</v>
      </c>
      <c r="G61" s="7">
        <v>16922</v>
      </c>
      <c r="H61" s="7">
        <v>15882</v>
      </c>
      <c r="I61" s="6">
        <v>24986</v>
      </c>
      <c r="J61" s="21">
        <v>0</v>
      </c>
      <c r="K61" s="7">
        <v>3778</v>
      </c>
      <c r="L61" s="7">
        <v>14575</v>
      </c>
      <c r="M61" s="7">
        <v>0</v>
      </c>
      <c r="N61" s="22">
        <v>86269</v>
      </c>
      <c r="O61" s="18">
        <v>-106175</v>
      </c>
    </row>
    <row r="62" spans="1:15" x14ac:dyDescent="0.25">
      <c r="A62" s="15" t="s">
        <v>69</v>
      </c>
      <c r="B62" s="9">
        <v>0</v>
      </c>
      <c r="C62" s="9">
        <v>-148524</v>
      </c>
      <c r="D62" s="23">
        <v>0</v>
      </c>
      <c r="E62" s="9">
        <v>0</v>
      </c>
      <c r="F62" s="9">
        <v>-21294</v>
      </c>
      <c r="G62" s="9">
        <v>-10110</v>
      </c>
      <c r="H62" s="9">
        <v>-770</v>
      </c>
      <c r="I62" s="8">
        <v>-499</v>
      </c>
      <c r="J62" s="19">
        <v>-25742</v>
      </c>
      <c r="K62" s="9">
        <v>-65996</v>
      </c>
      <c r="L62" s="9">
        <v>0</v>
      </c>
      <c r="M62" s="9">
        <v>0</v>
      </c>
      <c r="N62" s="20">
        <v>0</v>
      </c>
      <c r="O62" s="17">
        <v>-272935</v>
      </c>
    </row>
    <row r="63" spans="1:15" x14ac:dyDescent="0.25">
      <c r="A63" s="16" t="s">
        <v>24</v>
      </c>
      <c r="B63" s="7">
        <v>0</v>
      </c>
      <c r="C63" s="7">
        <v>-627109</v>
      </c>
      <c r="D63" s="24">
        <v>-53923</v>
      </c>
      <c r="E63" s="7">
        <v>-6169</v>
      </c>
      <c r="F63" s="7">
        <v>-188926</v>
      </c>
      <c r="G63" s="7">
        <v>-1408</v>
      </c>
      <c r="H63" s="7">
        <v>-22927</v>
      </c>
      <c r="I63" s="6">
        <v>5445</v>
      </c>
      <c r="J63" s="21">
        <v>156362</v>
      </c>
      <c r="K63" s="7">
        <v>77883</v>
      </c>
      <c r="L63" s="7">
        <v>-35275</v>
      </c>
      <c r="M63" s="7">
        <v>-152055</v>
      </c>
      <c r="N63" s="22">
        <v>0</v>
      </c>
      <c r="O63" s="18">
        <v>-848102</v>
      </c>
    </row>
    <row r="64" spans="1:15" ht="20.25" customHeight="1" x14ac:dyDescent="0.25">
      <c r="A64" s="10" t="s">
        <v>57</v>
      </c>
      <c r="B64" s="12">
        <f t="shared" ref="B64:O64" si="0">SUM(B3:B63)</f>
        <v>-744769</v>
      </c>
      <c r="C64" s="12">
        <f t="shared" si="0"/>
        <v>-1244475</v>
      </c>
      <c r="D64" s="12">
        <f t="shared" si="0"/>
        <v>-661277</v>
      </c>
      <c r="E64" s="12">
        <f t="shared" si="0"/>
        <v>-575525</v>
      </c>
      <c r="F64" s="12">
        <f t="shared" si="0"/>
        <v>1354775</v>
      </c>
      <c r="G64" s="12">
        <f t="shared" si="0"/>
        <v>2582844</v>
      </c>
      <c r="H64" s="12">
        <f t="shared" si="0"/>
        <v>791228</v>
      </c>
      <c r="I64" s="11">
        <f t="shared" si="0"/>
        <v>2828669</v>
      </c>
      <c r="J64" s="12">
        <f t="shared" si="0"/>
        <v>-1737156</v>
      </c>
      <c r="K64" s="12">
        <f t="shared" si="0"/>
        <v>5786999</v>
      </c>
      <c r="L64" s="12">
        <f t="shared" si="0"/>
        <v>1804427</v>
      </c>
      <c r="M64" s="12">
        <f t="shared" si="0"/>
        <v>-200264</v>
      </c>
      <c r="N64" s="13">
        <f t="shared" si="0"/>
        <v>154149</v>
      </c>
      <c r="O64" s="14">
        <f t="shared" si="0"/>
        <v>10139625</v>
      </c>
    </row>
    <row r="65" ht="4.7" customHeight="1" x14ac:dyDescent="0.25"/>
  </sheetData>
  <sortState ref="A3:U86">
    <sortCondition descending="1" ref="O3:O86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Paco</cp:lastModifiedBy>
  <cp:lastPrinted>2017-06-08T13:49:01Z</cp:lastPrinted>
  <dcterms:created xsi:type="dcterms:W3CDTF">2014-06-10T11:51:58Z</dcterms:created>
  <dcterms:modified xsi:type="dcterms:W3CDTF">2017-06-08T13:49:25Z</dcterms:modified>
</cp:coreProperties>
</file>